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gturn44\Desktop\Temp folders\2021\Yr 8\Data analysis\"/>
    </mc:Choice>
  </mc:AlternateContent>
  <xr:revisionPtr revIDLastSave="0" documentId="13_ncr:1_{1AC84188-DE80-4E96-887C-3B454B43CAE8}" xr6:coauthVersionLast="36" xr6:coauthVersionMax="36" xr10:uidLastSave="{00000000-0000-0000-0000-000000000000}"/>
  <bookViews>
    <workbookView xWindow="0" yWindow="0" windowWidth="10875" windowHeight="2205" xr2:uid="{4E5D0EF8-A25C-4C17-9FBA-583D4B792E0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" i="1" l="1"/>
  <c r="K5" i="1"/>
  <c r="K6" i="1"/>
  <c r="K7" i="1"/>
  <c r="K8" i="1"/>
  <c r="K3" i="1"/>
  <c r="J4" i="1"/>
  <c r="J5" i="1"/>
  <c r="J6" i="1"/>
  <c r="J7" i="1"/>
  <c r="J8" i="1"/>
  <c r="J3" i="1"/>
</calcChain>
</file>

<file path=xl/sharedStrings.xml><?xml version="1.0" encoding="utf-8"?>
<sst xmlns="http://schemas.openxmlformats.org/spreadsheetml/2006/main" count="16" uniqueCount="16">
  <si>
    <t>Concentration of Salt (g/L)</t>
  </si>
  <si>
    <t>Group 1</t>
  </si>
  <si>
    <t>Group 2</t>
  </si>
  <si>
    <t>Group 3</t>
  </si>
  <si>
    <t>Group 4</t>
  </si>
  <si>
    <t>Group 5</t>
  </si>
  <si>
    <t>Group 6</t>
  </si>
  <si>
    <t>Group 7</t>
  </si>
  <si>
    <t>Group 8</t>
  </si>
  <si>
    <t>Average</t>
  </si>
  <si>
    <t>-0.08*</t>
  </si>
  <si>
    <t>23*</t>
  </si>
  <si>
    <t>8.9*</t>
  </si>
  <si>
    <t>3.6*</t>
  </si>
  <si>
    <t>Mass loss by potato (%)</t>
  </si>
  <si>
    <t xml:space="preserve"> (+/-) Uncertainty
(range/2)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</si>
</sst>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Mass loss by potato in varying salt solutions </a:t>
            </a:r>
          </a:p>
        </c:rich>
      </c:tx>
      <c:layout>
        <c:manualLayout>
          <c:xMode val="edge"/>
          <c:yMode val="edge"/>
          <c:x val="0.22030813460668094"/>
          <c:y val="3.6639621625223985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8429385414998918E-2"/>
          <c:y val="8.2411741065774466E-2"/>
          <c:w val="0.84541993816825223"/>
          <c:h val="0.77279672629343965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og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2"/>
            <c:dispRSqr val="1"/>
            <c:dispEq val="1"/>
            <c:trendlineLbl>
              <c:layout>
                <c:manualLayout>
                  <c:x val="-4.4153738777982704E-2"/>
                  <c:y val="7.0974986101466395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errBars>
            <c:errDir val="y"/>
            <c:errBarType val="both"/>
            <c:errValType val="cust"/>
            <c:noEndCap val="0"/>
            <c:plus>
              <c:numRef>
                <c:f>Sheet1!$K$3:$K$8</c:f>
                <c:numCache>
                  <c:formatCode>General</c:formatCode>
                  <c:ptCount val="6"/>
                  <c:pt idx="0">
                    <c:v>1.1000000000000001</c:v>
                  </c:pt>
                  <c:pt idx="1">
                    <c:v>2.2999999999999998</c:v>
                  </c:pt>
                  <c:pt idx="2">
                    <c:v>1.1999999999999993</c:v>
                  </c:pt>
                  <c:pt idx="3">
                    <c:v>4.5500000000000007</c:v>
                  </c:pt>
                  <c:pt idx="4">
                    <c:v>1.6999999999999993</c:v>
                  </c:pt>
                  <c:pt idx="5">
                    <c:v>2.1500000000000004</c:v>
                  </c:pt>
                </c:numCache>
              </c:numRef>
            </c:plus>
            <c:minus>
              <c:numRef>
                <c:f>Sheet1!$K$3:$K$8</c:f>
                <c:numCache>
                  <c:formatCode>General</c:formatCode>
                  <c:ptCount val="6"/>
                  <c:pt idx="0">
                    <c:v>1.1000000000000001</c:v>
                  </c:pt>
                  <c:pt idx="1">
                    <c:v>2.2999999999999998</c:v>
                  </c:pt>
                  <c:pt idx="2">
                    <c:v>1.1999999999999993</c:v>
                  </c:pt>
                  <c:pt idx="3">
                    <c:v>4.5500000000000007</c:v>
                  </c:pt>
                  <c:pt idx="4">
                    <c:v>1.6999999999999993</c:v>
                  </c:pt>
                  <c:pt idx="5">
                    <c:v>2.1500000000000004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Sheet1!$A$3:$A$8</c:f>
              <c:numCache>
                <c:formatCode>General</c:formatCode>
                <c:ptCount val="6"/>
                <c:pt idx="0">
                  <c:v>0</c:v>
                </c:pt>
                <c:pt idx="1">
                  <c:v>2.5</c:v>
                </c:pt>
                <c:pt idx="2">
                  <c:v>5</c:v>
                </c:pt>
                <c:pt idx="3">
                  <c:v>7.5</c:v>
                </c:pt>
                <c:pt idx="4">
                  <c:v>10</c:v>
                </c:pt>
                <c:pt idx="5">
                  <c:v>12.5</c:v>
                </c:pt>
              </c:numCache>
            </c:numRef>
          </c:xVal>
          <c:yVal>
            <c:numRef>
              <c:f>Sheet1!$J$3:$J$8</c:f>
              <c:numCache>
                <c:formatCode>0.0</c:formatCode>
                <c:ptCount val="6"/>
                <c:pt idx="0">
                  <c:v>-5.4666666666666659</c:v>
                </c:pt>
                <c:pt idx="1">
                  <c:v>14.266666666666666</c:v>
                </c:pt>
                <c:pt idx="2">
                  <c:v>23.724999999999998</c:v>
                </c:pt>
                <c:pt idx="3">
                  <c:v>22.966666666666669</c:v>
                </c:pt>
                <c:pt idx="4">
                  <c:v>23.7</c:v>
                </c:pt>
                <c:pt idx="5">
                  <c:v>18.566666666666666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A30-43E4-9E93-3543E325F5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3378592"/>
        <c:axId val="363531424"/>
      </c:scatterChart>
      <c:valAx>
        <c:axId val="3633785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Salt</a:t>
                </a:r>
                <a:r>
                  <a:rPr lang="en-AU" baseline="0"/>
                  <a:t> concentration (g/100mL)</a:t>
                </a:r>
                <a:endParaRPr lang="en-AU"/>
              </a:p>
            </c:rich>
          </c:tx>
          <c:layout>
            <c:manualLayout>
              <c:xMode val="edge"/>
              <c:yMode val="edge"/>
              <c:x val="0.36628581484992817"/>
              <c:y val="0.910759610930986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3531424"/>
        <c:crosses val="autoZero"/>
        <c:crossBetween val="midCat"/>
      </c:valAx>
      <c:valAx>
        <c:axId val="363531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MAss loss by Potato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33785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241299</xdr:colOff>
      <xdr:row>10</xdr:row>
      <xdr:rowOff>127000</xdr:rowOff>
    </xdr:from>
    <xdr:to>
      <xdr:col>11</xdr:col>
      <xdr:colOff>152400</xdr:colOff>
      <xdr:row>29</xdr:row>
      <xdr:rowOff>146050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B26637A-058C-4CAE-936D-E8BCD22D278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2BA719-5CF6-44DD-97AD-084BE7116805}">
  <dimension ref="A1:K21"/>
  <sheetViews>
    <sheetView tabSelected="1" topLeftCell="B11" zoomScale="129" zoomScaleNormal="70" workbookViewId="0">
      <selection activeCell="M14" sqref="M14"/>
    </sheetView>
  </sheetViews>
  <sheetFormatPr defaultRowHeight="15" x14ac:dyDescent="0.25"/>
  <cols>
    <col min="1" max="1" width="14.42578125" customWidth="1"/>
    <col min="10" max="10" width="12" bestFit="1" customWidth="1"/>
    <col min="11" max="11" width="11" customWidth="1"/>
  </cols>
  <sheetData>
    <row r="1" spans="1:11" ht="30.75" thickBot="1" x14ac:dyDescent="0.3">
      <c r="A1" s="1" t="s">
        <v>0</v>
      </c>
      <c r="B1" s="8" t="s">
        <v>14</v>
      </c>
      <c r="C1" s="9"/>
      <c r="D1" s="9"/>
      <c r="E1" s="9"/>
      <c r="F1" s="9"/>
      <c r="G1" s="9"/>
      <c r="H1" s="9"/>
      <c r="I1" s="9"/>
      <c r="J1" s="9"/>
      <c r="K1" s="10"/>
    </row>
    <row r="2" spans="1:11" ht="45" customHeight="1" thickBot="1" x14ac:dyDescent="0.3">
      <c r="A2" s="2"/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15</v>
      </c>
    </row>
    <row r="3" spans="1:11" ht="21.6" customHeight="1" thickBot="1" x14ac:dyDescent="0.3">
      <c r="A3" s="7">
        <v>0</v>
      </c>
      <c r="B3" s="3">
        <v>-4.5999999999999996</v>
      </c>
      <c r="C3" s="3"/>
      <c r="D3" s="3">
        <v>-6.8</v>
      </c>
      <c r="E3" s="3"/>
      <c r="F3" s="4" t="s">
        <v>10</v>
      </c>
      <c r="G3" s="3"/>
      <c r="H3" s="3">
        <v>-5</v>
      </c>
      <c r="I3" s="3"/>
      <c r="J3" s="6">
        <f xml:space="preserve"> AVERAGE(B3:I3)</f>
        <v>-5.4666666666666659</v>
      </c>
      <c r="K3" s="5">
        <f xml:space="preserve"> (MAX(B3:I3)-MIN(B3:I3))/2</f>
        <v>1.1000000000000001</v>
      </c>
    </row>
    <row r="4" spans="1:11" ht="21.6" customHeight="1" thickBot="1" x14ac:dyDescent="0.3">
      <c r="A4" s="7">
        <v>2.5</v>
      </c>
      <c r="B4" s="3"/>
      <c r="C4" s="3">
        <v>13.4</v>
      </c>
      <c r="D4" s="3"/>
      <c r="E4" s="3">
        <v>17</v>
      </c>
      <c r="F4" s="3"/>
      <c r="G4" s="3">
        <v>12.4</v>
      </c>
      <c r="H4" s="3"/>
      <c r="I4" s="4" t="s">
        <v>11</v>
      </c>
      <c r="J4" s="6">
        <f t="shared" ref="J4:J8" si="0" xml:space="preserve"> AVERAGE(B4:I4)</f>
        <v>14.266666666666666</v>
      </c>
      <c r="K4" s="5">
        <f t="shared" ref="K4:K8" si="1" xml:space="preserve"> (MAX(B4:I4)-MIN(B4:I4))/2</f>
        <v>2.2999999999999998</v>
      </c>
    </row>
    <row r="5" spans="1:11" ht="21.6" customHeight="1" thickBot="1" x14ac:dyDescent="0.3">
      <c r="A5" s="7">
        <v>5</v>
      </c>
      <c r="B5" s="3">
        <v>23.5</v>
      </c>
      <c r="C5" s="3"/>
      <c r="D5" s="3">
        <v>22.6</v>
      </c>
      <c r="E5" s="3"/>
      <c r="F5" s="3">
        <v>25</v>
      </c>
      <c r="G5" s="3"/>
      <c r="H5" s="3">
        <v>23.8</v>
      </c>
      <c r="I5" s="3"/>
      <c r="J5" s="6">
        <f t="shared" si="0"/>
        <v>23.724999999999998</v>
      </c>
      <c r="K5" s="5">
        <f t="shared" si="1"/>
        <v>1.1999999999999993</v>
      </c>
    </row>
    <row r="6" spans="1:11" ht="21.6" customHeight="1" thickBot="1" x14ac:dyDescent="0.3">
      <c r="A6" s="7">
        <v>7.5</v>
      </c>
      <c r="B6" s="3"/>
      <c r="C6" s="3">
        <v>18.899999999999999</v>
      </c>
      <c r="D6" s="3"/>
      <c r="E6" s="3">
        <v>28</v>
      </c>
      <c r="F6" s="3"/>
      <c r="G6" s="4" t="s">
        <v>12</v>
      </c>
      <c r="H6" s="3"/>
      <c r="I6" s="3">
        <v>22</v>
      </c>
      <c r="J6" s="6">
        <f t="shared" si="0"/>
        <v>22.966666666666669</v>
      </c>
      <c r="K6" s="5">
        <f t="shared" si="1"/>
        <v>4.5500000000000007</v>
      </c>
    </row>
    <row r="7" spans="1:11" ht="21.6" customHeight="1" thickBot="1" x14ac:dyDescent="0.3">
      <c r="A7" s="7">
        <v>10</v>
      </c>
      <c r="B7" s="3">
        <v>22.4</v>
      </c>
      <c r="C7" s="3"/>
      <c r="D7" s="3">
        <v>25.4</v>
      </c>
      <c r="E7" s="3"/>
      <c r="F7" s="3">
        <v>22</v>
      </c>
      <c r="G7" s="3"/>
      <c r="H7" s="3">
        <v>25</v>
      </c>
      <c r="I7" s="3"/>
      <c r="J7" s="6">
        <f t="shared" si="0"/>
        <v>23.7</v>
      </c>
      <c r="K7" s="5">
        <f t="shared" si="1"/>
        <v>1.6999999999999993</v>
      </c>
    </row>
    <row r="8" spans="1:11" ht="21.6" customHeight="1" thickBot="1" x14ac:dyDescent="0.3">
      <c r="A8" s="7">
        <v>12.5</v>
      </c>
      <c r="B8" s="3"/>
      <c r="C8" s="3">
        <v>16.7</v>
      </c>
      <c r="D8" s="3"/>
      <c r="E8" s="3">
        <v>21</v>
      </c>
      <c r="F8" s="3"/>
      <c r="G8" s="4" t="s">
        <v>13</v>
      </c>
      <c r="H8" s="3"/>
      <c r="I8" s="3">
        <v>18</v>
      </c>
      <c r="J8" s="6">
        <f t="shared" si="0"/>
        <v>18.566666666666666</v>
      </c>
      <c r="K8" s="5">
        <f t="shared" si="1"/>
        <v>2.1500000000000004</v>
      </c>
    </row>
    <row r="21" ht="21" customHeight="1" x14ac:dyDescent="0.25"/>
  </sheetData>
  <mergeCells count="1">
    <mergeCell ref="B1:K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TURNER, Gary</dc:creator>
  <cp:lastModifiedBy>TURNER, Gary</cp:lastModifiedBy>
  <dcterms:created xsi:type="dcterms:W3CDTF">2021-08-11T01:14:15Z</dcterms:created>
  <dcterms:modified xsi:type="dcterms:W3CDTF">2021-11-12T03:35:11Z</dcterms:modified>
</cp:coreProperties>
</file>